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ller2\Documents\Personal\reapers\"/>
    </mc:Choice>
  </mc:AlternateContent>
  <bookViews>
    <workbookView xWindow="0" yWindow="0" windowWidth="14310" windowHeight="11340" activeTab="1"/>
  </bookViews>
  <sheets>
    <sheet name="Sheet3" sheetId="3" r:id="rId1"/>
    <sheet name="Sheet1" sheetId="1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21" i="1"/>
  <c r="E22" i="1"/>
  <c r="E24" i="1"/>
  <c r="E25" i="1"/>
  <c r="E26" i="1"/>
  <c r="E23" i="1"/>
  <c r="E27" i="1"/>
  <c r="E28" i="1"/>
  <c r="E29" i="1"/>
  <c r="E8" i="1"/>
  <c r="E9" i="1"/>
  <c r="E10" i="1"/>
  <c r="E11" i="1"/>
  <c r="E13" i="1"/>
  <c r="E14" i="1"/>
  <c r="E12" i="1"/>
  <c r="E16" i="1"/>
  <c r="E15" i="1"/>
  <c r="E17" i="1"/>
  <c r="E18" i="1"/>
  <c r="E20" i="1"/>
  <c r="E19" i="1"/>
  <c r="E7" i="1"/>
  <c r="E4" i="1"/>
  <c r="E3" i="1"/>
  <c r="D30" i="1"/>
  <c r="D31" i="1"/>
  <c r="D10" i="1"/>
  <c r="D11" i="1"/>
  <c r="D13" i="1"/>
  <c r="D14" i="1"/>
  <c r="D16" i="1"/>
  <c r="D15" i="1"/>
  <c r="D17" i="1"/>
  <c r="D18" i="1"/>
  <c r="D20" i="1"/>
  <c r="D19" i="1"/>
  <c r="D21" i="1"/>
  <c r="D22" i="1"/>
  <c r="D24" i="1"/>
  <c r="D25" i="1"/>
  <c r="D26" i="1"/>
  <c r="D23" i="1"/>
  <c r="D27" i="1"/>
  <c r="D28" i="1"/>
  <c r="D29" i="1"/>
  <c r="D7" i="1"/>
  <c r="D8" i="1"/>
  <c r="D9" i="1"/>
  <c r="D5" i="1"/>
  <c r="E5" i="1" s="1"/>
  <c r="D2" i="1"/>
  <c r="E2" i="1" s="1"/>
  <c r="D6" i="1"/>
  <c r="E6" i="1" s="1"/>
  <c r="D4" i="1"/>
  <c r="D3" i="1"/>
</calcChain>
</file>

<file path=xl/sharedStrings.xml><?xml version="1.0" encoding="utf-8"?>
<sst xmlns="http://schemas.openxmlformats.org/spreadsheetml/2006/main" count="48" uniqueCount="47">
  <si>
    <t>Name</t>
  </si>
  <si>
    <t>B.F.</t>
  </si>
  <si>
    <t>String</t>
  </si>
  <si>
    <t>Total</t>
  </si>
  <si>
    <t>.</t>
  </si>
  <si>
    <t>7-Delta</t>
  </si>
  <si>
    <t>8-Clear</t>
  </si>
  <si>
    <t>9-Delta</t>
  </si>
  <si>
    <t>10-Berryessa</t>
  </si>
  <si>
    <t>11-Berryessa</t>
  </si>
  <si>
    <t>12-Berryessa</t>
  </si>
  <si>
    <t>2-Comanche</t>
  </si>
  <si>
    <t>3-Clear Lake</t>
  </si>
  <si>
    <t>4-Berryessa</t>
  </si>
  <si>
    <t>5-Clear Lake</t>
  </si>
  <si>
    <t>6-Comanche</t>
  </si>
  <si>
    <t>Adjusted</t>
  </si>
  <si>
    <t>Koelling, Brian</t>
  </si>
  <si>
    <t>Beckwith, Curt</t>
  </si>
  <si>
    <t>Emerson, Steve</t>
  </si>
  <si>
    <t>Koelling, Floyd</t>
  </si>
  <si>
    <t>Rivera, Mike</t>
  </si>
  <si>
    <t>Funke, Ray</t>
  </si>
  <si>
    <t>Jones, Brandon</t>
  </si>
  <si>
    <t>Shirley, Irving</t>
  </si>
  <si>
    <t>Anstey, Steve</t>
  </si>
  <si>
    <t>Miller, James</t>
  </si>
  <si>
    <t>Wilson, Rod</t>
  </si>
  <si>
    <t>Kniebel, John</t>
  </si>
  <si>
    <t>Murray, Kevin</t>
  </si>
  <si>
    <t>Williams, Steve</t>
  </si>
  <si>
    <t>Holyfield, Wayne</t>
  </si>
  <si>
    <t>Miller, Arthur</t>
  </si>
  <si>
    <t>Ewart, Colin</t>
  </si>
  <si>
    <t>Pullin, Jason</t>
  </si>
  <si>
    <t>Arnold, Eric</t>
  </si>
  <si>
    <t>Beckwith, Ken</t>
  </si>
  <si>
    <t>Talley, Bill</t>
  </si>
  <si>
    <t>Brasher, Wayne</t>
  </si>
  <si>
    <t>Moffet, Sean</t>
  </si>
  <si>
    <t>Lazazzera, Victor</t>
  </si>
  <si>
    <t>Onate, Bob</t>
  </si>
  <si>
    <t>Scott, Aaron</t>
  </si>
  <si>
    <t>Hilton, Joel</t>
  </si>
  <si>
    <t>Arrington, Bill</t>
  </si>
  <si>
    <t>Arrington, Shirley</t>
  </si>
  <si>
    <t>White,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</si>
</sst>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Layout" zoomScaleNormal="100" workbookViewId="0"/>
  </sheetViews>
  <sheetFormatPr defaultRowHeight="12.75" x14ac:dyDescent="0.2"/>
  <cols>
    <col min="1" max="1" width="14.85546875" style="6" bestFit="1" customWidth="1"/>
    <col min="2" max="2" width="4.42578125" style="6" bestFit="1" customWidth="1"/>
    <col min="3" max="3" width="5.28515625" style="6" bestFit="1" customWidth="1"/>
    <col min="4" max="4" width="4.42578125" style="6" bestFit="1" customWidth="1"/>
    <col min="5" max="5" width="7" style="6" bestFit="1" customWidth="1"/>
    <col min="6" max="6" width="1.42578125" style="6" bestFit="1" customWidth="1"/>
    <col min="7" max="7" width="6" style="6" bestFit="1" customWidth="1"/>
    <col min="8" max="8" width="5.85546875" style="6" bestFit="1" customWidth="1"/>
    <col min="9" max="9" width="6" style="6" bestFit="1" customWidth="1"/>
    <col min="10" max="12" width="9.85546875" style="6" bestFit="1" customWidth="1"/>
    <col min="13" max="13" width="9.42578125" style="6" bestFit="1" customWidth="1"/>
    <col min="14" max="14" width="9.28515625" style="6" bestFit="1" customWidth="1"/>
    <col min="15" max="15" width="9" style="6" bestFit="1" customWidth="1"/>
    <col min="16" max="16" width="9.28515625" style="6" bestFit="1" customWidth="1"/>
    <col min="17" max="17" width="9.42578125" style="6" bestFit="1" customWidth="1"/>
    <col min="18" max="18" width="9" style="6" bestFit="1" customWidth="1"/>
    <col min="19" max="16384" width="9.140625" style="6"/>
  </cols>
  <sheetData>
    <row r="1" spans="1:19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16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4"/>
      <c r="S1" s="5"/>
    </row>
    <row r="2" spans="1:19" x14ac:dyDescent="0.2">
      <c r="A2" s="1" t="s">
        <v>19</v>
      </c>
      <c r="B2" s="7">
        <v>8.24</v>
      </c>
      <c r="C2" s="7">
        <v>17.96</v>
      </c>
      <c r="D2" s="2">
        <f>SUM(G2:Q2)</f>
        <v>378</v>
      </c>
      <c r="E2" s="2">
        <f>(D2-H2-L2)</f>
        <v>350</v>
      </c>
      <c r="F2" s="2"/>
      <c r="G2" s="2">
        <v>41</v>
      </c>
      <c r="H2" s="3"/>
      <c r="I2" s="2">
        <v>36</v>
      </c>
      <c r="J2" s="2">
        <v>36</v>
      </c>
      <c r="K2" s="2">
        <v>41</v>
      </c>
      <c r="L2" s="2">
        <v>28</v>
      </c>
      <c r="M2" s="2">
        <v>40</v>
      </c>
      <c r="N2" s="2">
        <v>40</v>
      </c>
      <c r="O2" s="2">
        <v>41</v>
      </c>
      <c r="P2" s="2">
        <v>39</v>
      </c>
      <c r="Q2" s="2">
        <v>36</v>
      </c>
      <c r="R2" s="4"/>
      <c r="S2" s="5"/>
    </row>
    <row r="3" spans="1:19" x14ac:dyDescent="0.2">
      <c r="A3" s="1" t="s">
        <v>17</v>
      </c>
      <c r="B3" s="7">
        <v>3.26</v>
      </c>
      <c r="C3" s="7">
        <v>17.96</v>
      </c>
      <c r="D3" s="2">
        <f>SUM(G3:Q3)</f>
        <v>382</v>
      </c>
      <c r="E3" s="2">
        <f>(D3-I3-Q3)</f>
        <v>326</v>
      </c>
      <c r="F3" s="2"/>
      <c r="G3" s="2">
        <v>40</v>
      </c>
      <c r="H3" s="2">
        <v>40</v>
      </c>
      <c r="I3" s="2">
        <v>26</v>
      </c>
      <c r="J3" s="2">
        <v>36</v>
      </c>
      <c r="K3" s="2">
        <v>26</v>
      </c>
      <c r="L3" s="2">
        <v>38</v>
      </c>
      <c r="M3" s="2">
        <v>32</v>
      </c>
      <c r="N3" s="2">
        <v>36</v>
      </c>
      <c r="O3" s="2">
        <v>40</v>
      </c>
      <c r="P3" s="2">
        <v>38</v>
      </c>
      <c r="Q3" s="2">
        <v>30</v>
      </c>
      <c r="R3" s="4"/>
      <c r="S3" s="5"/>
    </row>
    <row r="4" spans="1:19" x14ac:dyDescent="0.2">
      <c r="A4" s="1" t="s">
        <v>21</v>
      </c>
      <c r="B4" s="7">
        <v>5.82</v>
      </c>
      <c r="C4" s="7">
        <v>14.16</v>
      </c>
      <c r="D4" s="2">
        <f>SUM(G4:Q4)</f>
        <v>351</v>
      </c>
      <c r="E4" s="2">
        <f>(D4-P4-N4)</f>
        <v>323</v>
      </c>
      <c r="F4" s="2"/>
      <c r="G4" s="2">
        <v>36</v>
      </c>
      <c r="H4" s="2">
        <v>39</v>
      </c>
      <c r="I4" s="2">
        <v>39</v>
      </c>
      <c r="J4" s="2">
        <v>30</v>
      </c>
      <c r="K4" s="2">
        <v>30</v>
      </c>
      <c r="L4" s="2">
        <v>32</v>
      </c>
      <c r="M4" s="2">
        <v>40</v>
      </c>
      <c r="N4" s="2">
        <v>28</v>
      </c>
      <c r="O4" s="2">
        <v>36</v>
      </c>
      <c r="P4" s="3"/>
      <c r="Q4" s="2">
        <v>41</v>
      </c>
      <c r="R4" s="4"/>
      <c r="S4" s="5"/>
    </row>
    <row r="5" spans="1:19" x14ac:dyDescent="0.2">
      <c r="A5" s="1" t="s">
        <v>18</v>
      </c>
      <c r="B5" s="7">
        <v>4.34</v>
      </c>
      <c r="C5" s="7">
        <v>16.739999999999998</v>
      </c>
      <c r="D5" s="2">
        <f>SUM(G5:Q5)</f>
        <v>381</v>
      </c>
      <c r="E5" s="2">
        <f>(D5-M5-K5)</f>
        <v>323</v>
      </c>
      <c r="F5" s="2"/>
      <c r="G5" s="2">
        <v>32</v>
      </c>
      <c r="H5" s="2">
        <v>36</v>
      </c>
      <c r="I5" s="2">
        <v>32</v>
      </c>
      <c r="J5" s="2">
        <v>34</v>
      </c>
      <c r="K5" s="2">
        <v>30</v>
      </c>
      <c r="L5" s="2">
        <v>41</v>
      </c>
      <c r="M5" s="2">
        <v>28</v>
      </c>
      <c r="N5" s="2">
        <v>38</v>
      </c>
      <c r="O5" s="2">
        <v>32</v>
      </c>
      <c r="P5" s="2">
        <v>40</v>
      </c>
      <c r="Q5" s="2">
        <v>38</v>
      </c>
      <c r="R5" s="4"/>
      <c r="S5" s="5"/>
    </row>
    <row r="6" spans="1:19" x14ac:dyDescent="0.2">
      <c r="A6" s="1" t="s">
        <v>20</v>
      </c>
      <c r="B6" s="7">
        <v>2.85</v>
      </c>
      <c r="C6" s="7">
        <v>16.79</v>
      </c>
      <c r="D6" s="2">
        <f>SUM(G6:Q6)</f>
        <v>358</v>
      </c>
      <c r="E6" s="2">
        <f>(D6-K6-G6)</f>
        <v>304</v>
      </c>
      <c r="F6" s="2"/>
      <c r="G6" s="2">
        <v>30</v>
      </c>
      <c r="H6" s="2">
        <v>34</v>
      </c>
      <c r="I6" s="2">
        <v>38</v>
      </c>
      <c r="J6" s="2">
        <v>30</v>
      </c>
      <c r="K6" s="2">
        <v>24</v>
      </c>
      <c r="L6" s="2">
        <v>32</v>
      </c>
      <c r="M6" s="2">
        <v>32</v>
      </c>
      <c r="N6" s="2">
        <v>40</v>
      </c>
      <c r="O6" s="2">
        <v>36</v>
      </c>
      <c r="P6" s="2">
        <v>32</v>
      </c>
      <c r="Q6" s="2">
        <v>30</v>
      </c>
      <c r="R6" s="4"/>
      <c r="S6" s="5"/>
    </row>
    <row r="7" spans="1:19" x14ac:dyDescent="0.2">
      <c r="A7" s="1" t="s">
        <v>22</v>
      </c>
      <c r="B7" s="7">
        <v>4.22</v>
      </c>
      <c r="C7" s="7">
        <v>14.49</v>
      </c>
      <c r="D7" s="2">
        <f>SUM(G7:Q7)</f>
        <v>254</v>
      </c>
      <c r="E7" s="2">
        <f>SUM(G7:Q7)</f>
        <v>254</v>
      </c>
      <c r="F7" s="2"/>
      <c r="G7" s="2">
        <v>28</v>
      </c>
      <c r="H7" s="2">
        <v>32</v>
      </c>
      <c r="I7" s="2">
        <v>30</v>
      </c>
      <c r="J7" s="2">
        <v>26</v>
      </c>
      <c r="K7" s="2">
        <v>34</v>
      </c>
      <c r="L7" s="2">
        <v>36</v>
      </c>
      <c r="M7" s="2">
        <v>34</v>
      </c>
      <c r="N7" s="2">
        <v>34</v>
      </c>
      <c r="O7" s="3"/>
      <c r="P7" s="3"/>
      <c r="Q7" s="3"/>
      <c r="R7" s="4"/>
      <c r="S7" s="5"/>
    </row>
    <row r="8" spans="1:19" x14ac:dyDescent="0.2">
      <c r="A8" s="1" t="s">
        <v>23</v>
      </c>
      <c r="B8" s="7">
        <v>3.06</v>
      </c>
      <c r="C8" s="7">
        <v>12.46</v>
      </c>
      <c r="D8" s="2">
        <f>SUM(G8:Q8)</f>
        <v>252</v>
      </c>
      <c r="E8" s="2">
        <f>SUM(G8:Q8)</f>
        <v>252</v>
      </c>
      <c r="F8" s="2"/>
      <c r="G8" s="2">
        <v>26</v>
      </c>
      <c r="H8" s="3"/>
      <c r="I8" s="2">
        <v>40</v>
      </c>
      <c r="J8" s="2">
        <v>32</v>
      </c>
      <c r="K8" s="2">
        <v>32</v>
      </c>
      <c r="L8" s="2">
        <v>28</v>
      </c>
      <c r="M8" s="2">
        <v>36</v>
      </c>
      <c r="N8" s="2">
        <v>20</v>
      </c>
      <c r="O8" s="2">
        <v>38</v>
      </c>
      <c r="P8" s="3"/>
      <c r="Q8" s="3"/>
      <c r="R8" s="4"/>
      <c r="S8" s="5"/>
    </row>
    <row r="9" spans="1:19" x14ac:dyDescent="0.2">
      <c r="A9" s="1" t="s">
        <v>24</v>
      </c>
      <c r="B9" s="7">
        <v>5.62</v>
      </c>
      <c r="C9" s="7">
        <v>14.4</v>
      </c>
      <c r="D9" s="2">
        <f>SUM(G9:Q9)</f>
        <v>239</v>
      </c>
      <c r="E9" s="2">
        <f>SUM(G9:Q9)</f>
        <v>239</v>
      </c>
      <c r="F9" s="2"/>
      <c r="G9" s="2">
        <v>34</v>
      </c>
      <c r="H9" s="3"/>
      <c r="I9" s="2">
        <v>28</v>
      </c>
      <c r="J9" s="2">
        <v>41</v>
      </c>
      <c r="K9" s="2">
        <v>36</v>
      </c>
      <c r="L9" s="2">
        <v>30</v>
      </c>
      <c r="M9" s="2">
        <v>38</v>
      </c>
      <c r="N9" s="2">
        <v>32</v>
      </c>
      <c r="O9" s="3"/>
      <c r="P9" s="3"/>
      <c r="Q9" s="3"/>
      <c r="R9" s="4"/>
      <c r="S9" s="5"/>
    </row>
    <row r="10" spans="1:19" x14ac:dyDescent="0.2">
      <c r="A10" s="1" t="s">
        <v>25</v>
      </c>
      <c r="B10" s="7">
        <v>3.87</v>
      </c>
      <c r="C10" s="7">
        <v>11.83</v>
      </c>
      <c r="D10" s="2">
        <f>SUM(G10:Q10)</f>
        <v>224</v>
      </c>
      <c r="E10" s="2">
        <f>SUM(G10:Q10)</f>
        <v>224</v>
      </c>
      <c r="F10" s="2"/>
      <c r="G10" s="3"/>
      <c r="H10" s="3"/>
      <c r="I10" s="3"/>
      <c r="J10" s="3"/>
      <c r="K10" s="2">
        <v>32</v>
      </c>
      <c r="L10" s="2">
        <v>34</v>
      </c>
      <c r="M10" s="2">
        <v>30</v>
      </c>
      <c r="N10" s="2">
        <v>26</v>
      </c>
      <c r="O10" s="2">
        <v>34</v>
      </c>
      <c r="P10" s="2">
        <v>36</v>
      </c>
      <c r="Q10" s="2">
        <v>32</v>
      </c>
      <c r="R10" s="4"/>
      <c r="S10" s="5"/>
    </row>
    <row r="11" spans="1:19" x14ac:dyDescent="0.2">
      <c r="A11" s="1" t="s">
        <v>26</v>
      </c>
      <c r="B11" s="7">
        <v>3</v>
      </c>
      <c r="C11" s="7">
        <v>16.32</v>
      </c>
      <c r="D11" s="2">
        <f>SUM(G11:Q11)</f>
        <v>220</v>
      </c>
      <c r="E11" s="2">
        <f>SUM(G11:Q11)</f>
        <v>220</v>
      </c>
      <c r="F11" s="2"/>
      <c r="G11" s="2">
        <v>38</v>
      </c>
      <c r="H11" s="2">
        <v>30</v>
      </c>
      <c r="I11" s="3"/>
      <c r="J11" s="3"/>
      <c r="K11" s="2">
        <v>38</v>
      </c>
      <c r="L11" s="2">
        <v>38</v>
      </c>
      <c r="M11" s="3"/>
      <c r="N11" s="2">
        <v>36</v>
      </c>
      <c r="O11" s="3"/>
      <c r="P11" s="3"/>
      <c r="Q11" s="2">
        <v>40</v>
      </c>
      <c r="R11" s="4"/>
      <c r="S11" s="5"/>
    </row>
    <row r="12" spans="1:19" x14ac:dyDescent="0.2">
      <c r="A12" s="1" t="s">
        <v>29</v>
      </c>
      <c r="B12" s="7">
        <v>3.47</v>
      </c>
      <c r="C12" s="7">
        <v>9.57</v>
      </c>
      <c r="D12" s="2">
        <f>SUM(G12:Q12)</f>
        <v>193</v>
      </c>
      <c r="E12" s="2">
        <f>SUM(G12:Q12)</f>
        <v>193</v>
      </c>
      <c r="F12" s="2"/>
      <c r="G12" s="3"/>
      <c r="H12" s="2">
        <v>28</v>
      </c>
      <c r="I12" s="2">
        <v>34</v>
      </c>
      <c r="J12" s="3"/>
      <c r="K12" s="3"/>
      <c r="L12" s="2">
        <v>26</v>
      </c>
      <c r="M12" s="2">
        <v>11</v>
      </c>
      <c r="N12" s="2">
        <v>18</v>
      </c>
      <c r="O12" s="2">
        <v>38</v>
      </c>
      <c r="P12" s="3"/>
      <c r="Q12" s="2">
        <v>38</v>
      </c>
      <c r="R12" s="4"/>
      <c r="S12" s="5"/>
    </row>
    <row r="13" spans="1:19" x14ac:dyDescent="0.2">
      <c r="A13" s="1" t="s">
        <v>27</v>
      </c>
      <c r="B13" s="7">
        <v>1.89</v>
      </c>
      <c r="C13" s="7">
        <v>11.3</v>
      </c>
      <c r="D13" s="2">
        <f>SUM(G13:Q13)</f>
        <v>172</v>
      </c>
      <c r="E13" s="2">
        <f>SUM(G13:Q13)</f>
        <v>172</v>
      </c>
      <c r="F13" s="2"/>
      <c r="G13" s="2">
        <v>22</v>
      </c>
      <c r="H13" s="2"/>
      <c r="I13" s="2">
        <v>28</v>
      </c>
      <c r="J13" s="2">
        <v>38</v>
      </c>
      <c r="K13" s="3"/>
      <c r="L13" s="2">
        <v>36</v>
      </c>
      <c r="M13" s="2">
        <v>24</v>
      </c>
      <c r="N13" s="2">
        <v>24</v>
      </c>
      <c r="O13" s="3"/>
      <c r="P13" s="3"/>
      <c r="Q13" s="3"/>
      <c r="R13" s="4"/>
      <c r="S13" s="5"/>
    </row>
    <row r="14" spans="1:19" x14ac:dyDescent="0.2">
      <c r="A14" s="1" t="s">
        <v>28</v>
      </c>
      <c r="B14" s="7">
        <v>3.17</v>
      </c>
      <c r="C14" s="7">
        <v>11.95</v>
      </c>
      <c r="D14" s="2">
        <f>SUM(G14:Q14)</f>
        <v>161</v>
      </c>
      <c r="E14" s="2">
        <f>SUM(G14:Q14)</f>
        <v>161</v>
      </c>
      <c r="F14" s="2"/>
      <c r="G14" s="2">
        <v>36</v>
      </c>
      <c r="H14" s="2">
        <v>28</v>
      </c>
      <c r="I14" s="3"/>
      <c r="J14" s="3"/>
      <c r="K14" s="3"/>
      <c r="L14" s="3"/>
      <c r="M14" s="2">
        <v>11</v>
      </c>
      <c r="N14" s="2">
        <v>18</v>
      </c>
      <c r="O14" s="2">
        <v>32</v>
      </c>
      <c r="P14" s="2">
        <v>36</v>
      </c>
      <c r="Q14" s="2"/>
      <c r="R14" s="4"/>
      <c r="S14" s="5"/>
    </row>
    <row r="15" spans="1:19" x14ac:dyDescent="0.2">
      <c r="A15" s="1" t="s">
        <v>31</v>
      </c>
      <c r="B15" s="7"/>
      <c r="C15" s="7">
        <v>12.39</v>
      </c>
      <c r="D15" s="2">
        <f>SUM(G15:Q15)</f>
        <v>156</v>
      </c>
      <c r="E15" s="2">
        <f>SUM(G15:Q15)</f>
        <v>156</v>
      </c>
      <c r="F15" s="2"/>
      <c r="G15" s="3"/>
      <c r="H15" s="3"/>
      <c r="I15" s="3"/>
      <c r="J15" s="2">
        <v>40</v>
      </c>
      <c r="K15" s="2">
        <v>36</v>
      </c>
      <c r="L15" s="2">
        <v>30</v>
      </c>
      <c r="M15" s="3"/>
      <c r="N15" s="2">
        <v>16</v>
      </c>
      <c r="O15" s="3"/>
      <c r="P15" s="3"/>
      <c r="Q15" s="2">
        <v>34</v>
      </c>
      <c r="R15" s="4"/>
      <c r="S15" s="5"/>
    </row>
    <row r="16" spans="1:19" x14ac:dyDescent="0.2">
      <c r="A16" s="1" t="s">
        <v>30</v>
      </c>
      <c r="B16" s="7">
        <v>2.61</v>
      </c>
      <c r="C16" s="7">
        <v>10.56</v>
      </c>
      <c r="D16" s="2">
        <f>SUM(G16:Q16)</f>
        <v>138</v>
      </c>
      <c r="E16" s="2">
        <f>SUM(G16:Q16)</f>
        <v>138</v>
      </c>
      <c r="F16" s="2"/>
      <c r="G16" s="3"/>
      <c r="H16" s="3"/>
      <c r="I16" s="2">
        <v>24</v>
      </c>
      <c r="J16" s="2">
        <v>12</v>
      </c>
      <c r="K16" s="2">
        <v>22</v>
      </c>
      <c r="L16" s="2">
        <v>22</v>
      </c>
      <c r="M16" s="2">
        <v>30</v>
      </c>
      <c r="N16" s="2">
        <v>28</v>
      </c>
      <c r="O16" s="3"/>
      <c r="P16" s="3"/>
      <c r="Q16" s="2"/>
      <c r="R16" s="4"/>
      <c r="S16" s="5"/>
    </row>
    <row r="17" spans="1:19" x14ac:dyDescent="0.2">
      <c r="A17" s="1" t="s">
        <v>32</v>
      </c>
      <c r="B17" s="7">
        <v>3.06</v>
      </c>
      <c r="C17" s="7">
        <v>9.91</v>
      </c>
      <c r="D17" s="2">
        <f>SUM(G17:Q17)</f>
        <v>102</v>
      </c>
      <c r="E17" s="2">
        <f>SUM(G17:Q17)</f>
        <v>102</v>
      </c>
      <c r="F17" s="2"/>
      <c r="G17" s="3"/>
      <c r="H17" s="2">
        <v>30</v>
      </c>
      <c r="I17" s="3"/>
      <c r="J17" s="2">
        <v>34</v>
      </c>
      <c r="K17" s="2">
        <v>38</v>
      </c>
      <c r="L17" s="3"/>
      <c r="M17" s="3"/>
      <c r="N17" s="3"/>
      <c r="O17" s="3"/>
      <c r="P17" s="3"/>
      <c r="Q17" s="3"/>
      <c r="R17" s="4"/>
      <c r="S17" s="5"/>
    </row>
    <row r="18" spans="1:19" x14ac:dyDescent="0.2">
      <c r="A18" s="1" t="s">
        <v>33</v>
      </c>
      <c r="B18" s="7">
        <v>4.84</v>
      </c>
      <c r="C18" s="7">
        <v>9.67</v>
      </c>
      <c r="D18" s="2">
        <f>SUM(G18:Q18)</f>
        <v>88</v>
      </c>
      <c r="E18" s="2">
        <f>SUM(G18:Q18)</f>
        <v>88</v>
      </c>
      <c r="F18" s="2"/>
      <c r="G18" s="2">
        <v>26</v>
      </c>
      <c r="H18" s="3"/>
      <c r="I18" s="2">
        <v>12</v>
      </c>
      <c r="J18" s="3"/>
      <c r="K18" s="3"/>
      <c r="L18" s="3"/>
      <c r="M18" s="3"/>
      <c r="N18" s="2">
        <v>22</v>
      </c>
      <c r="O18" s="2">
        <v>28</v>
      </c>
      <c r="P18" s="3"/>
      <c r="Q18" s="3"/>
      <c r="R18" s="4"/>
      <c r="S18" s="5"/>
    </row>
    <row r="19" spans="1:19" x14ac:dyDescent="0.2">
      <c r="A19" s="1" t="s">
        <v>35</v>
      </c>
      <c r="B19" s="7">
        <v>2.0299999999999998</v>
      </c>
      <c r="C19" s="7">
        <v>11.65</v>
      </c>
      <c r="D19" s="2">
        <f>SUM(G19:Q19)</f>
        <v>82</v>
      </c>
      <c r="E19" s="2">
        <f>SUM(G19:Q19)</f>
        <v>82</v>
      </c>
      <c r="F19" s="2"/>
      <c r="G19" s="2">
        <v>24</v>
      </c>
      <c r="H19" s="3"/>
      <c r="I19" s="3"/>
      <c r="J19" s="3"/>
      <c r="K19" s="3"/>
      <c r="L19" s="2">
        <v>24</v>
      </c>
      <c r="M19" s="3"/>
      <c r="N19" s="3"/>
      <c r="O19" s="3"/>
      <c r="P19" s="2">
        <v>34</v>
      </c>
      <c r="Q19" s="3"/>
      <c r="R19" s="4"/>
      <c r="S19" s="5"/>
    </row>
    <row r="20" spans="1:19" x14ac:dyDescent="0.2">
      <c r="A20" s="1" t="s">
        <v>34</v>
      </c>
      <c r="B20" s="7">
        <v>1.56</v>
      </c>
      <c r="C20" s="7">
        <v>9.83</v>
      </c>
      <c r="D20" s="2">
        <f>SUM(G20:Q20)</f>
        <v>82</v>
      </c>
      <c r="E20" s="2">
        <f>SUM(G20:Q20)</f>
        <v>82</v>
      </c>
      <c r="F20" s="2"/>
      <c r="G20" s="3"/>
      <c r="H20" s="3"/>
      <c r="I20" s="3"/>
      <c r="J20" s="2">
        <v>28</v>
      </c>
      <c r="K20" s="2">
        <v>28</v>
      </c>
      <c r="L20" s="3"/>
      <c r="M20" s="2">
        <v>26</v>
      </c>
      <c r="N20" s="3"/>
      <c r="O20" s="3"/>
      <c r="P20" s="3"/>
      <c r="Q20" s="3"/>
      <c r="R20" s="4"/>
      <c r="S20" s="5"/>
    </row>
    <row r="21" spans="1:19" x14ac:dyDescent="0.2">
      <c r="A21" s="1" t="s">
        <v>36</v>
      </c>
      <c r="B21" s="7">
        <v>3.22</v>
      </c>
      <c r="C21" s="7">
        <v>16.100000000000001</v>
      </c>
      <c r="D21" s="2">
        <f>SUM(G21:Q21)</f>
        <v>76</v>
      </c>
      <c r="E21" s="2">
        <f>SUM(G21:Q21)</f>
        <v>76</v>
      </c>
      <c r="F21" s="2"/>
      <c r="G21" s="3"/>
      <c r="H21" s="2">
        <v>36</v>
      </c>
      <c r="I21" s="3"/>
      <c r="J21" s="3"/>
      <c r="K21" s="3"/>
      <c r="L21" s="3"/>
      <c r="M21" s="3"/>
      <c r="N21" s="3"/>
      <c r="O21" s="3"/>
      <c r="P21" s="2">
        <v>40</v>
      </c>
      <c r="Q21" s="3"/>
      <c r="R21" s="4"/>
      <c r="S21" s="5"/>
    </row>
    <row r="22" spans="1:19" x14ac:dyDescent="0.2">
      <c r="A22" s="1" t="s">
        <v>37</v>
      </c>
      <c r="B22" s="7">
        <v>3.28</v>
      </c>
      <c r="C22" s="7">
        <v>14.4</v>
      </c>
      <c r="D22" s="2">
        <f>SUM(G22:Q22)</f>
        <v>71</v>
      </c>
      <c r="E22" s="2">
        <f>SUM(G22:Q22)</f>
        <v>71</v>
      </c>
      <c r="F22" s="2"/>
      <c r="G22" s="3"/>
      <c r="H22" s="3"/>
      <c r="I22" s="3"/>
      <c r="J22" s="3"/>
      <c r="K22" s="3"/>
      <c r="L22" s="3"/>
      <c r="M22" s="2">
        <v>39</v>
      </c>
      <c r="N22" s="2">
        <v>32</v>
      </c>
      <c r="O22" s="3"/>
      <c r="P22" s="3"/>
      <c r="Q22" s="3"/>
      <c r="R22" s="4"/>
      <c r="S22" s="5"/>
    </row>
    <row r="23" spans="1:19" x14ac:dyDescent="0.2">
      <c r="A23" s="1" t="s">
        <v>41</v>
      </c>
      <c r="B23" s="7"/>
      <c r="C23" s="7">
        <v>10.87</v>
      </c>
      <c r="D23" s="2">
        <f>SUM(G23:Q23)</f>
        <v>70</v>
      </c>
      <c r="E23" s="2">
        <f>SUM(G23:Q23)</f>
        <v>70</v>
      </c>
      <c r="F23" s="2"/>
      <c r="G23" s="2">
        <v>32</v>
      </c>
      <c r="H23" s="3"/>
      <c r="I23" s="3"/>
      <c r="J23" s="3"/>
      <c r="K23" s="3"/>
      <c r="L23" s="3"/>
      <c r="M23" s="3"/>
      <c r="N23" s="3"/>
      <c r="O23" s="3"/>
      <c r="P23" s="3"/>
      <c r="Q23" s="2">
        <v>38</v>
      </c>
      <c r="R23" s="4"/>
      <c r="S23" s="5"/>
    </row>
    <row r="24" spans="1:19" x14ac:dyDescent="0.2">
      <c r="A24" s="1" t="s">
        <v>38</v>
      </c>
      <c r="B24" s="7"/>
      <c r="C24" s="7">
        <v>3.24</v>
      </c>
      <c r="D24" s="2">
        <f>SUM(G24:Q24)</f>
        <v>61</v>
      </c>
      <c r="E24" s="2">
        <f>SUM(G24:Q24)</f>
        <v>61</v>
      </c>
      <c r="F24" s="2"/>
      <c r="G24" s="3"/>
      <c r="H24" s="3"/>
      <c r="I24" s="3"/>
      <c r="J24" s="3"/>
      <c r="K24" s="3"/>
      <c r="L24" s="3"/>
      <c r="M24" s="2">
        <v>11</v>
      </c>
      <c r="N24" s="2">
        <v>20</v>
      </c>
      <c r="O24" s="2">
        <v>30</v>
      </c>
      <c r="P24" s="3"/>
      <c r="Q24" s="3"/>
      <c r="R24" s="4"/>
      <c r="S24" s="5"/>
    </row>
    <row r="25" spans="1:19" x14ac:dyDescent="0.2">
      <c r="A25" s="1" t="s">
        <v>39</v>
      </c>
      <c r="B25" s="7">
        <v>4.57</v>
      </c>
      <c r="C25" s="7">
        <v>9.83</v>
      </c>
      <c r="D25" s="2">
        <f>SUM(G25:Q25)</f>
        <v>54</v>
      </c>
      <c r="E25" s="2">
        <f>SUM(G25:Q25)</f>
        <v>54</v>
      </c>
      <c r="F25" s="2"/>
      <c r="G25" s="3"/>
      <c r="H25" s="3"/>
      <c r="I25" s="3"/>
      <c r="J25" s="2">
        <v>28</v>
      </c>
      <c r="K25" s="3"/>
      <c r="L25" s="3"/>
      <c r="M25" s="2">
        <v>26</v>
      </c>
      <c r="N25" s="3"/>
      <c r="O25" s="3"/>
      <c r="P25" s="3"/>
      <c r="Q25" s="3"/>
      <c r="R25" s="4"/>
      <c r="S25" s="5"/>
    </row>
    <row r="26" spans="1:19" x14ac:dyDescent="0.2">
      <c r="A26" s="1" t="s">
        <v>40</v>
      </c>
      <c r="B26" s="7">
        <v>2.4700000000000002</v>
      </c>
      <c r="C26" s="7">
        <v>11.65</v>
      </c>
      <c r="D26" s="2">
        <f>SUM(G26:Q26)</f>
        <v>34</v>
      </c>
      <c r="E26" s="2">
        <f>SUM(G26:Q26)</f>
        <v>34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2">
        <v>34</v>
      </c>
      <c r="Q26" s="3"/>
      <c r="R26" s="4"/>
      <c r="S26" s="5"/>
    </row>
    <row r="27" spans="1:19" x14ac:dyDescent="0.2">
      <c r="A27" s="1" t="s">
        <v>42</v>
      </c>
      <c r="B27" s="7">
        <v>5.2</v>
      </c>
      <c r="C27" s="7">
        <v>9.31</v>
      </c>
      <c r="D27" s="2">
        <f>SUM(G27:Q27)</f>
        <v>31</v>
      </c>
      <c r="E27" s="2">
        <f>SUM(G27:Q27)</f>
        <v>31</v>
      </c>
      <c r="F27" s="2"/>
      <c r="G27" s="3"/>
      <c r="H27" s="3"/>
      <c r="I27" s="3"/>
      <c r="J27" s="3"/>
      <c r="K27" s="3"/>
      <c r="L27" s="3"/>
      <c r="M27" s="3"/>
      <c r="N27" s="2">
        <v>31</v>
      </c>
      <c r="O27" s="3"/>
      <c r="P27" s="3"/>
      <c r="Q27" s="3"/>
      <c r="R27" s="4"/>
      <c r="S27" s="5"/>
    </row>
    <row r="28" spans="1:19" x14ac:dyDescent="0.2">
      <c r="A28" s="1" t="s">
        <v>43</v>
      </c>
      <c r="B28" s="7"/>
      <c r="C28" s="7">
        <v>10.119999999999999</v>
      </c>
      <c r="D28" s="2">
        <f>SUM(G28:Q28)</f>
        <v>30</v>
      </c>
      <c r="E28" s="2">
        <f>SUM(G28:Q28)</f>
        <v>30</v>
      </c>
      <c r="F28" s="2"/>
      <c r="G28" s="2">
        <v>30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5"/>
    </row>
    <row r="29" spans="1:19" x14ac:dyDescent="0.2">
      <c r="A29" s="1" t="s">
        <v>44</v>
      </c>
      <c r="B29" s="7"/>
      <c r="C29" s="7"/>
      <c r="D29" s="2">
        <f>SUM(G29:Q29)</f>
        <v>0</v>
      </c>
      <c r="E29" s="2">
        <f>SUM(G29:Q29)</f>
        <v>0</v>
      </c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5"/>
    </row>
    <row r="30" spans="1:19" x14ac:dyDescent="0.2">
      <c r="A30" s="1" t="s">
        <v>45</v>
      </c>
      <c r="B30" s="7"/>
      <c r="C30" s="7"/>
      <c r="D30" s="2">
        <f>SUM(G30:Q30)</f>
        <v>0</v>
      </c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5"/>
    </row>
    <row r="31" spans="1:19" x14ac:dyDescent="0.2">
      <c r="A31" s="1" t="s">
        <v>46</v>
      </c>
      <c r="B31" s="7"/>
      <c r="C31" s="7"/>
      <c r="D31" s="2">
        <f>SUM(G31:Q31)</f>
        <v>0</v>
      </c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"/>
      <c r="S31" s="5"/>
    </row>
    <row r="32" spans="1:1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ortState ref="A2:Q31">
    <sortCondition descending="1" ref="E2:E31"/>
    <sortCondition descending="1" ref="B2:B31"/>
  </sortState>
  <pageMargins left="0.25" right="0.25" top="0.75" bottom="0.75" header="0.3" footer="0.3"/>
  <pageSetup orientation="landscape" r:id="rId1"/>
  <headerFooter>
    <oddHeader>&amp;C&amp;18 2018-2019 Fairfield/Suisun Bass Reapers Year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>United Rentals,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Miller (549)</dc:creator>
  <cp:lastModifiedBy>James Miller (549)</cp:lastModifiedBy>
  <dcterms:created xsi:type="dcterms:W3CDTF">2019-11-11T18:14:00Z</dcterms:created>
  <dcterms:modified xsi:type="dcterms:W3CDTF">2019-11-11T19:39:23Z</dcterms:modified>
</cp:coreProperties>
</file>